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<sst xmlns="http://schemas.openxmlformats.org/spreadsheetml/2006/main" count="50" uniqueCount="42">
  <si>
    <t>Redni broj</t>
  </si>
  <si>
    <t>Proizvođač</t>
  </si>
  <si>
    <t>Šifra</t>
  </si>
  <si>
    <t>Ukupno bodova</t>
  </si>
  <si>
    <t>Žila Jaroslav</t>
  </si>
  <si>
    <t>Naziv vina</t>
  </si>
  <si>
    <t>Vinarija Na Brigadu</t>
  </si>
  <si>
    <t>Vinarija Aleksić</t>
  </si>
  <si>
    <t>Vinarija Dovičin</t>
  </si>
  <si>
    <t>Zlatna medalja</t>
  </si>
  <si>
    <t>Vinarija Radoslav Kolarski</t>
  </si>
  <si>
    <t>Vinarija JB</t>
  </si>
  <si>
    <t>Srebrna medalja</t>
  </si>
  <si>
    <t>Dejan Milivojević</t>
  </si>
  <si>
    <t>Šušlak Iona-Pavel</t>
  </si>
  <si>
    <t>Bronzana medalja</t>
  </si>
  <si>
    <t>Leginszki Samuel</t>
  </si>
  <si>
    <t>Bohocki Zoltan</t>
  </si>
  <si>
    <t>Horvat Laslo</t>
  </si>
  <si>
    <t>Popov Jovan</t>
  </si>
  <si>
    <t>Vinarija Petraš</t>
  </si>
  <si>
    <t>Cabernet Sauvignon</t>
  </si>
  <si>
    <t>Kardaš Cabernet Sauvignon</t>
  </si>
  <si>
    <t>Amanet Vranac</t>
  </si>
  <si>
    <t>Cabernet Sauvignon 2020</t>
  </si>
  <si>
    <t>Merlot Frankovka modra 2020</t>
  </si>
  <si>
    <t>Putinački AC</t>
  </si>
  <si>
    <t>Petro Ištvan</t>
  </si>
  <si>
    <t>Merlot 2021</t>
  </si>
  <si>
    <t>Cuvee 2021</t>
  </si>
  <si>
    <t>Vinarija A&amp;D</t>
  </si>
  <si>
    <t>Vranac 2021</t>
  </si>
  <si>
    <t>Markovics Vinosady</t>
  </si>
  <si>
    <t>Frankovka modra</t>
  </si>
  <si>
    <t>Novembarsko vino</t>
  </si>
  <si>
    <t>Pinot Merlot</t>
  </si>
  <si>
    <t>Frankovka 2021</t>
  </si>
  <si>
    <t>Kolp crno vino 2018</t>
  </si>
  <si>
    <t>Vitko Pezinok</t>
  </si>
  <si>
    <t>Frankvka modra 2015</t>
  </si>
  <si>
    <t>Merlot 2020</t>
  </si>
  <si>
    <t>Izabela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</si>
</sst>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/>
    <xf numFmtId="0" fontId="0" fillId="0" borderId="0" xfId="0" applyBorder="1"/>
    <xf numFmtId="0" fontId="0" fillId="0" borderId="1" xfId="0" applyBorder="1"/>
    <xf numFmtId="0" fontId="2" fillId="0" borderId="2" xfId="0" applyFont="1" applyBorder="1"/>
    <xf numFmtId="2" fontId="2" fillId="0" borderId="2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0" fillId="0" borderId="0" xfId="0" applyAlignment="1">
      <alignment horizontal="center" vertical="center"/>
    </xf>
    <xf numFmtId="2" fontId="0" fillId="0" borderId="0" xfId="0" applyNumberFormat="1"/>
  </cellXfs>
  <cellStyles count="2">
    <cellStyle name="Normal" xfId="0" builtinId="0"/>
    <cellStyle name="Normal 2" xfId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56" displayName="Table156" ref="A1:I20" totalsRowShown="0" headerRowDxfId="10" dataDxfId="9">
  <autoFilter ref="A1:I20"/>
  <sortState ref="A2:I20">
    <sortCondition descending="1" ref="I1:I20"/>
  </sortState>
  <tableColumns count="9">
    <tableColumn id="1" name="Redni broj" dataDxfId="8"/>
    <tableColumn id="2" name="Proizvođač" dataDxfId="7">
      <calculatedColumnFormula>#REF!</calculatedColumnFormula>
    </tableColumn>
    <tableColumn id="10" name="Naziv vina" dataDxfId="6"/>
    <tableColumn id="3" name="Šifra" dataDxfId="5">
      <calculatedColumnFormula>#REF!</calculatedColumnFormula>
    </tableColumn>
    <tableColumn id="4" name="Leginszki Samuel" dataDxfId="4"/>
    <tableColumn id="5" name="Bohocki Zoltan" dataDxfId="3"/>
    <tableColumn id="6" name="Horvat Laslo" dataDxfId="2"/>
    <tableColumn id="8" name="Popov Jovan" dataDxfId="1"/>
    <tableColumn id="9" name="Ukupno bodova" dataDxfId="0">
      <calculatedColumnFormula>AVERAGE(Table156[[#This Row],[Leginszki Samuel]:[Popov Jovan]])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C22" sqref="C22"/>
    </sheetView>
  </sheetViews>
  <sheetFormatPr defaultRowHeight="15" x14ac:dyDescent="0.25"/>
  <cols>
    <col min="1" max="1" width="12.28515625" style="13" customWidth="1"/>
    <col min="2" max="2" width="25.5703125" bestFit="1" customWidth="1"/>
    <col min="3" max="3" width="32.140625" bestFit="1" customWidth="1"/>
    <col min="4" max="4" width="7.28515625" bestFit="1" customWidth="1"/>
    <col min="5" max="5" width="11.140625" customWidth="1"/>
    <col min="6" max="6" width="11.85546875" customWidth="1"/>
    <col min="7" max="8" width="11.140625" customWidth="1"/>
    <col min="9" max="9" width="11.140625" style="14" customWidth="1"/>
    <col min="10" max="10" width="16.85546875" bestFit="1" customWidth="1"/>
  </cols>
  <sheetData>
    <row r="1" spans="1:10" s="1" customFormat="1" ht="31.5" x14ac:dyDescent="0.25">
      <c r="A1" s="1" t="s">
        <v>0</v>
      </c>
      <c r="B1" s="1" t="s">
        <v>1</v>
      </c>
      <c r="C1" s="1" t="s">
        <v>5</v>
      </c>
      <c r="D1" s="1" t="s">
        <v>2</v>
      </c>
      <c r="E1" s="2" t="s">
        <v>16</v>
      </c>
      <c r="F1" s="2" t="s">
        <v>17</v>
      </c>
      <c r="G1" s="2" t="s">
        <v>18</v>
      </c>
      <c r="H1" s="2" t="s">
        <v>19</v>
      </c>
      <c r="I1" s="3" t="s">
        <v>3</v>
      </c>
    </row>
    <row r="2" spans="1:10" ht="15.75" x14ac:dyDescent="0.25">
      <c r="A2" s="4">
        <v>19</v>
      </c>
      <c r="B2" s="5" t="s">
        <v>7</v>
      </c>
      <c r="C2" s="5" t="s">
        <v>22</v>
      </c>
      <c r="D2" s="5">
        <v>219</v>
      </c>
      <c r="E2" s="5">
        <v>19.5</v>
      </c>
      <c r="F2" s="5">
        <v>19</v>
      </c>
      <c r="G2" s="5">
        <v>19.600000000000001</v>
      </c>
      <c r="H2" s="5">
        <v>18.7</v>
      </c>
      <c r="I2" s="6">
        <f>AVERAGE(Table156[[#This Row],[Leginszki Samuel]:[Popov Jovan]])</f>
        <v>19.2</v>
      </c>
      <c r="J2" s="7"/>
    </row>
    <row r="3" spans="1:10" ht="15.75" x14ac:dyDescent="0.25">
      <c r="A3" s="4">
        <v>1</v>
      </c>
      <c r="B3" s="5" t="s">
        <v>7</v>
      </c>
      <c r="C3" s="5" t="s">
        <v>23</v>
      </c>
      <c r="D3" s="5">
        <v>220</v>
      </c>
      <c r="E3" s="5">
        <v>18.8</v>
      </c>
      <c r="F3" s="5">
        <v>19.2</v>
      </c>
      <c r="G3" s="5">
        <v>18.7</v>
      </c>
      <c r="H3" s="5">
        <v>19</v>
      </c>
      <c r="I3" s="6">
        <f>AVERAGE(Table156[[#This Row],[Leginszki Samuel]:[Popov Jovan]])</f>
        <v>18.925000000000001</v>
      </c>
      <c r="J3" s="7"/>
    </row>
    <row r="4" spans="1:10" ht="15.75" x14ac:dyDescent="0.25">
      <c r="A4" s="4">
        <v>11</v>
      </c>
      <c r="B4" s="5" t="s">
        <v>18</v>
      </c>
      <c r="C4" s="5" t="s">
        <v>24</v>
      </c>
      <c r="D4" s="5">
        <v>216</v>
      </c>
      <c r="E4" s="5">
        <v>19</v>
      </c>
      <c r="F4" s="5">
        <v>18.7</v>
      </c>
      <c r="G4" s="5">
        <v>18.899999999999999</v>
      </c>
      <c r="H4" s="5">
        <v>18.600000000000001</v>
      </c>
      <c r="I4" s="6">
        <f>AVERAGE(Table156[[#This Row],[Leginszki Samuel]:[Popov Jovan]])</f>
        <v>18.8</v>
      </c>
      <c r="J4" s="7"/>
    </row>
    <row r="5" spans="1:10" ht="15.75" x14ac:dyDescent="0.25">
      <c r="A5" s="4">
        <v>6</v>
      </c>
      <c r="B5" s="5" t="s">
        <v>14</v>
      </c>
      <c r="C5" s="5" t="s">
        <v>25</v>
      </c>
      <c r="D5" s="5">
        <v>218</v>
      </c>
      <c r="E5" s="5">
        <v>18.8</v>
      </c>
      <c r="F5" s="5">
        <v>18.8</v>
      </c>
      <c r="G5" s="5">
        <v>18.7</v>
      </c>
      <c r="H5" s="5">
        <v>18.600000000000001</v>
      </c>
      <c r="I5" s="6">
        <f>AVERAGE(Table156[[#This Row],[Leginszki Samuel]:[Popov Jovan]])</f>
        <v>18.725000000000001</v>
      </c>
    </row>
    <row r="6" spans="1:10" ht="15.75" x14ac:dyDescent="0.25">
      <c r="A6" s="4">
        <v>17</v>
      </c>
      <c r="B6" s="5" t="s">
        <v>13</v>
      </c>
      <c r="C6" s="5" t="s">
        <v>26</v>
      </c>
      <c r="D6" s="5">
        <v>213</v>
      </c>
      <c r="E6" s="5">
        <v>18.899999999999999</v>
      </c>
      <c r="F6" s="5">
        <v>18.8</v>
      </c>
      <c r="G6" s="5">
        <v>19</v>
      </c>
      <c r="H6" s="5">
        <v>18</v>
      </c>
      <c r="I6" s="6">
        <f>AVERAGE(Table156[[#This Row],[Leginszki Samuel]:[Popov Jovan]])</f>
        <v>18.675000000000001</v>
      </c>
      <c r="J6" s="7"/>
    </row>
    <row r="7" spans="1:10" ht="15.75" x14ac:dyDescent="0.25">
      <c r="A7" s="4">
        <v>9</v>
      </c>
      <c r="B7" s="5" t="s">
        <v>27</v>
      </c>
      <c r="C7" s="5" t="s">
        <v>28</v>
      </c>
      <c r="D7" s="5">
        <v>217</v>
      </c>
      <c r="E7" s="5">
        <v>18.899999999999999</v>
      </c>
      <c r="F7" s="5">
        <v>18.600000000000001</v>
      </c>
      <c r="G7" s="5">
        <v>18.8</v>
      </c>
      <c r="H7" s="5">
        <v>18</v>
      </c>
      <c r="I7" s="6">
        <f>AVERAGE(Table156[[#This Row],[Leginszki Samuel]:[Popov Jovan]])</f>
        <v>18.574999999999999</v>
      </c>
      <c r="J7" s="8" t="s">
        <v>9</v>
      </c>
    </row>
    <row r="8" spans="1:10" ht="15.75" x14ac:dyDescent="0.25">
      <c r="A8" s="4">
        <v>13</v>
      </c>
      <c r="B8" s="9" t="s">
        <v>17</v>
      </c>
      <c r="C8" s="9" t="s">
        <v>29</v>
      </c>
      <c r="D8" s="9">
        <v>215</v>
      </c>
      <c r="E8" s="9">
        <v>18.5</v>
      </c>
      <c r="F8" s="9">
        <v>18.600000000000001</v>
      </c>
      <c r="G8" s="9">
        <v>18.7</v>
      </c>
      <c r="H8" s="9">
        <v>17.5</v>
      </c>
      <c r="I8" s="10">
        <f>AVERAGE(Table156[[#This Row],[Leginszki Samuel]:[Popov Jovan]])</f>
        <v>18.324999999999999</v>
      </c>
      <c r="J8" s="7"/>
    </row>
    <row r="9" spans="1:10" ht="15.75" x14ac:dyDescent="0.25">
      <c r="A9" s="4">
        <v>12</v>
      </c>
      <c r="B9" s="5" t="s">
        <v>8</v>
      </c>
      <c r="C9" s="5" t="s">
        <v>28</v>
      </c>
      <c r="D9" s="5">
        <v>204</v>
      </c>
      <c r="E9" s="5">
        <v>18.2</v>
      </c>
      <c r="F9" s="5">
        <v>17.899999999999999</v>
      </c>
      <c r="G9" s="5">
        <v>18</v>
      </c>
      <c r="H9" s="5">
        <v>18</v>
      </c>
      <c r="I9" s="6">
        <f>AVERAGE(Table156[[#This Row],[Leginszki Samuel]:[Popov Jovan]])</f>
        <v>18.024999999999999</v>
      </c>
      <c r="J9" s="7"/>
    </row>
    <row r="10" spans="1:10" ht="15.75" x14ac:dyDescent="0.25">
      <c r="A10" s="4">
        <v>4</v>
      </c>
      <c r="B10" s="5" t="s">
        <v>30</v>
      </c>
      <c r="C10" s="5" t="s">
        <v>31</v>
      </c>
      <c r="D10" s="5">
        <v>212</v>
      </c>
      <c r="E10" s="5">
        <v>17.899999999999999</v>
      </c>
      <c r="F10" s="5">
        <v>17.899999999999999</v>
      </c>
      <c r="G10" s="5">
        <v>18</v>
      </c>
      <c r="H10" s="5">
        <v>17.8</v>
      </c>
      <c r="I10" s="6">
        <f>AVERAGE(Table156[[#This Row],[Leginszki Samuel]:[Popov Jovan]])</f>
        <v>17.899999999999999</v>
      </c>
      <c r="J10" s="7"/>
    </row>
    <row r="11" spans="1:10" ht="15.75" x14ac:dyDescent="0.25">
      <c r="A11" s="4">
        <v>2</v>
      </c>
      <c r="B11" s="11" t="s">
        <v>32</v>
      </c>
      <c r="C11" s="11" t="s">
        <v>33</v>
      </c>
      <c r="D11" s="11">
        <v>210</v>
      </c>
      <c r="E11" s="11">
        <v>17.899999999999999</v>
      </c>
      <c r="F11" s="11">
        <v>17.600000000000001</v>
      </c>
      <c r="G11" s="11">
        <v>17</v>
      </c>
      <c r="H11" s="11">
        <v>17.600000000000001</v>
      </c>
      <c r="I11" s="12">
        <f>AVERAGE(Table156[[#This Row],[Leginszki Samuel]:[Popov Jovan]])</f>
        <v>17.524999999999999</v>
      </c>
      <c r="J11" s="8" t="s">
        <v>12</v>
      </c>
    </row>
    <row r="12" spans="1:10" ht="15.75" x14ac:dyDescent="0.25">
      <c r="A12" s="4">
        <v>18</v>
      </c>
      <c r="B12" s="5" t="s">
        <v>6</v>
      </c>
      <c r="C12" s="5" t="s">
        <v>28</v>
      </c>
      <c r="D12" s="5">
        <v>201</v>
      </c>
      <c r="E12" s="5">
        <v>17.899999999999999</v>
      </c>
      <c r="F12" s="5">
        <v>17.3</v>
      </c>
      <c r="G12" s="5">
        <v>18</v>
      </c>
      <c r="H12" s="5">
        <v>16</v>
      </c>
      <c r="I12" s="6">
        <f>AVERAGE(Table156[[#This Row],[Leginszki Samuel]:[Popov Jovan]])</f>
        <v>17.3</v>
      </c>
      <c r="J12" s="7"/>
    </row>
    <row r="13" spans="1:10" ht="15.75" x14ac:dyDescent="0.25">
      <c r="A13" s="4">
        <v>14</v>
      </c>
      <c r="B13" s="5" t="s">
        <v>11</v>
      </c>
      <c r="C13" s="5" t="s">
        <v>21</v>
      </c>
      <c r="D13" s="5">
        <v>203</v>
      </c>
      <c r="E13" s="5">
        <v>17.2</v>
      </c>
      <c r="F13" s="5">
        <v>17.2</v>
      </c>
      <c r="G13" s="5">
        <v>17</v>
      </c>
      <c r="H13" s="5">
        <v>17.399999999999999</v>
      </c>
      <c r="I13" s="6">
        <f>AVERAGE(Table156[[#This Row],[Leginszki Samuel]:[Popov Jovan]])</f>
        <v>17.2</v>
      </c>
      <c r="J13" s="7"/>
    </row>
    <row r="14" spans="1:10" ht="15.75" x14ac:dyDescent="0.25">
      <c r="A14" s="4">
        <v>15</v>
      </c>
      <c r="B14" s="5" t="s">
        <v>10</v>
      </c>
      <c r="C14" s="5" t="s">
        <v>34</v>
      </c>
      <c r="D14" s="5">
        <v>214</v>
      </c>
      <c r="E14" s="5">
        <v>17</v>
      </c>
      <c r="F14" s="5">
        <v>16.5</v>
      </c>
      <c r="G14" s="5">
        <v>17.3</v>
      </c>
      <c r="H14" s="5">
        <v>16</v>
      </c>
      <c r="I14" s="6">
        <f>AVERAGE(Table156[[#This Row],[Leginszki Samuel]:[Popov Jovan]])</f>
        <v>16.7</v>
      </c>
    </row>
    <row r="15" spans="1:10" ht="15.75" x14ac:dyDescent="0.25">
      <c r="A15" s="4">
        <v>10</v>
      </c>
      <c r="B15" s="5" t="s">
        <v>10</v>
      </c>
      <c r="C15" s="5" t="s">
        <v>35</v>
      </c>
      <c r="D15" s="5">
        <v>205</v>
      </c>
      <c r="E15" s="5">
        <v>17.899999999999999</v>
      </c>
      <c r="F15" s="5">
        <v>16</v>
      </c>
      <c r="G15" s="5">
        <v>16.600000000000001</v>
      </c>
      <c r="H15" s="5">
        <v>15</v>
      </c>
      <c r="I15" s="6">
        <f>AVERAGE(Table156[[#This Row],[Leginszki Samuel]:[Popov Jovan]])</f>
        <v>16.375</v>
      </c>
      <c r="J15" s="7"/>
    </row>
    <row r="16" spans="1:10" ht="15.75" x14ac:dyDescent="0.25">
      <c r="A16" s="4">
        <v>16</v>
      </c>
      <c r="B16" s="11" t="s">
        <v>11</v>
      </c>
      <c r="C16" s="11" t="s">
        <v>36</v>
      </c>
      <c r="D16" s="11">
        <v>202</v>
      </c>
      <c r="E16" s="11">
        <v>16.5</v>
      </c>
      <c r="F16" s="11">
        <v>16.2</v>
      </c>
      <c r="G16" s="11">
        <v>17</v>
      </c>
      <c r="H16" s="11">
        <v>15</v>
      </c>
      <c r="I16" s="12">
        <f>AVERAGE(Table156[[#This Row],[Leginszki Samuel]:[Popov Jovan]])</f>
        <v>16.175000000000001</v>
      </c>
      <c r="J16" s="8" t="s">
        <v>15</v>
      </c>
    </row>
    <row r="17" spans="1:10" ht="15.75" x14ac:dyDescent="0.25">
      <c r="A17" s="4">
        <v>8</v>
      </c>
      <c r="B17" s="5" t="s">
        <v>10</v>
      </c>
      <c r="C17" s="5" t="s">
        <v>37</v>
      </c>
      <c r="D17" s="5">
        <v>206</v>
      </c>
      <c r="E17" s="5">
        <v>14.9</v>
      </c>
      <c r="F17" s="5">
        <v>16</v>
      </c>
      <c r="G17" s="5">
        <v>16</v>
      </c>
      <c r="H17" s="5">
        <v>16.2</v>
      </c>
      <c r="I17" s="6">
        <f>AVERAGE(Table156[[#This Row],[Leginszki Samuel]:[Popov Jovan]])</f>
        <v>15.774999999999999</v>
      </c>
      <c r="J17" s="7"/>
    </row>
    <row r="18" spans="1:10" ht="15.75" x14ac:dyDescent="0.25">
      <c r="A18" s="4">
        <v>3</v>
      </c>
      <c r="B18" s="5" t="s">
        <v>38</v>
      </c>
      <c r="C18" s="5" t="s">
        <v>39</v>
      </c>
      <c r="D18" s="5">
        <v>211</v>
      </c>
      <c r="E18" s="5">
        <v>15</v>
      </c>
      <c r="F18" s="5">
        <v>15</v>
      </c>
      <c r="G18" s="5">
        <v>15</v>
      </c>
      <c r="H18" s="5">
        <v>15</v>
      </c>
      <c r="I18" s="6">
        <f>AVERAGE(Table156[[#This Row],[Leginszki Samuel]:[Popov Jovan]])</f>
        <v>15</v>
      </c>
      <c r="J18" s="7"/>
    </row>
    <row r="19" spans="1:10" ht="15.75" x14ac:dyDescent="0.25">
      <c r="A19" s="4">
        <v>5</v>
      </c>
      <c r="B19" s="5" t="s">
        <v>4</v>
      </c>
      <c r="C19" s="5" t="s">
        <v>40</v>
      </c>
      <c r="D19" s="5">
        <v>208</v>
      </c>
      <c r="E19" s="5">
        <v>15.2</v>
      </c>
      <c r="F19" s="5">
        <v>14.5</v>
      </c>
      <c r="G19" s="5">
        <v>14</v>
      </c>
      <c r="H19" s="5">
        <v>14</v>
      </c>
      <c r="I19" s="6">
        <f>AVERAGE(Table156[[#This Row],[Leginszki Samuel]:[Popov Jovan]])</f>
        <v>14.425000000000001</v>
      </c>
      <c r="J19" s="7"/>
    </row>
    <row r="20" spans="1:10" ht="15.75" x14ac:dyDescent="0.25">
      <c r="A20" s="4">
        <v>7</v>
      </c>
      <c r="B20" s="5" t="s">
        <v>20</v>
      </c>
      <c r="C20" s="5" t="s">
        <v>41</v>
      </c>
      <c r="D20" s="5">
        <v>207</v>
      </c>
      <c r="E20" s="5">
        <v>14</v>
      </c>
      <c r="F20" s="5">
        <v>14</v>
      </c>
      <c r="G20" s="5">
        <v>14</v>
      </c>
      <c r="H20" s="5">
        <v>14</v>
      </c>
      <c r="I20" s="6">
        <f>AVERAGE(Table156[[#This Row],[Leginszki Samuel]:[Popov Jovan]])</f>
        <v>14</v>
      </c>
      <c r="J20" s="7"/>
    </row>
    <row r="33" spans="1:9" x14ac:dyDescent="0.25">
      <c r="A33"/>
      <c r="I33"/>
    </row>
    <row r="34" spans="1:9" x14ac:dyDescent="0.25">
      <c r="A34"/>
      <c r="I34"/>
    </row>
    <row r="35" spans="1:9" x14ac:dyDescent="0.25">
      <c r="A35"/>
      <c r="I35"/>
    </row>
    <row r="36" spans="1:9" x14ac:dyDescent="0.25">
      <c r="A36"/>
      <c r="I36"/>
    </row>
    <row r="37" spans="1:9" x14ac:dyDescent="0.25">
      <c r="A37"/>
      <c r="I37"/>
    </row>
    <row r="38" spans="1:9" x14ac:dyDescent="0.25">
      <c r="A38"/>
      <c r="I38"/>
    </row>
    <row r="39" spans="1:9" x14ac:dyDescent="0.25">
      <c r="A39"/>
      <c r="I39"/>
    </row>
    <row r="40" spans="1:9" x14ac:dyDescent="0.25">
      <c r="A40"/>
      <c r="I40"/>
    </row>
    <row r="41" spans="1:9" x14ac:dyDescent="0.25">
      <c r="A41"/>
      <c r="I41"/>
    </row>
    <row r="42" spans="1:9" x14ac:dyDescent="0.25">
      <c r="A42"/>
      <c r="I42"/>
    </row>
    <row r="43" spans="1:9" x14ac:dyDescent="0.25">
      <c r="A43"/>
      <c r="I43"/>
    </row>
    <row r="44" spans="1:9" x14ac:dyDescent="0.25">
      <c r="A44"/>
      <c r="I44"/>
    </row>
    <row r="45" spans="1:9" x14ac:dyDescent="0.25">
      <c r="A45"/>
      <c r="I45"/>
    </row>
    <row r="46" spans="1:9" x14ac:dyDescent="0.25">
      <c r="A46"/>
      <c r="I46"/>
    </row>
    <row r="47" spans="1:9" x14ac:dyDescent="0.25">
      <c r="A47"/>
      <c r="I47"/>
    </row>
    <row r="48" spans="1:9" x14ac:dyDescent="0.25">
      <c r="A48"/>
      <c r="I4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kustra</dc:creator>
  <cp:lastModifiedBy>kustra</cp:lastModifiedBy>
  <dcterms:created xsi:type="dcterms:W3CDTF">2022-04-14T17:36:17Z</dcterms:created>
  <dcterms:modified xsi:type="dcterms:W3CDTF">2022-04-14T17:41:22Z</dcterms:modified>
</cp:coreProperties>
</file>